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8800" windowHeight="164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Sheet1!$1:$7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4" i="1"/>
  <c r="H95"/>
  <c r="G95"/>
  <c r="F95"/>
  <c r="E95"/>
  <c r="F5"/>
  <c r="D95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95"/>
  <c r="H5"/>
  <c r="G5"/>
  <c r="E5"/>
  <c r="D5"/>
  <c r="I5"/>
</calcChain>
</file>

<file path=xl/sharedStrings.xml><?xml version="1.0" encoding="utf-8"?>
<sst xmlns="http://schemas.openxmlformats.org/spreadsheetml/2006/main" count="97" uniqueCount="96">
  <si>
    <t>Scope Progression Sheet</t>
  </si>
  <si>
    <t>Property</t>
  </si>
  <si>
    <t>Date</t>
  </si>
  <si>
    <t>Draw Amount Calculations ---&gt; $$</t>
  </si>
  <si>
    <t>Description</t>
  </si>
  <si>
    <t>Draw 1</t>
  </si>
  <si>
    <t>Draw 2</t>
  </si>
  <si>
    <t>Draw 3</t>
  </si>
  <si>
    <t>Draw 4</t>
  </si>
  <si>
    <t>Retention</t>
  </si>
  <si>
    <t>Total</t>
  </si>
  <si>
    <t>Plans/Specs/Arch/Eng</t>
  </si>
  <si>
    <t>INSTRUCTIONS:</t>
  </si>
  <si>
    <t>Permits / Survey</t>
  </si>
  <si>
    <t>Fill in projected dollar amounts on line items under expected draw point.</t>
  </si>
  <si>
    <t>Water Connection</t>
  </si>
  <si>
    <t>Grey boxes are suggested entry points.</t>
  </si>
  <si>
    <t>Sewer Connection</t>
  </si>
  <si>
    <t xml:space="preserve">    However, Project Manager and GCs should determine</t>
  </si>
  <si>
    <t>Gas Connection</t>
  </si>
  <si>
    <t xml:space="preserve">    timeline based on their needs and expectations. </t>
  </si>
  <si>
    <t>Energize / Cut Card</t>
  </si>
  <si>
    <t>Oil Tank Testing</t>
  </si>
  <si>
    <t>If less draw points are required, simply do not add entries to last columns.</t>
  </si>
  <si>
    <t>Oil Tank Remediation/Final</t>
  </si>
  <si>
    <t>calculations are based on work completed with reasonable deposits.</t>
  </si>
  <si>
    <t>Site work- Intial, Earthwork</t>
  </si>
  <si>
    <t>Demolition Exterior</t>
  </si>
  <si>
    <t>Site work- Backfill, Finish Grade</t>
  </si>
  <si>
    <t>Finish Landscape and Plantings</t>
  </si>
  <si>
    <t>Demolition Interior</t>
  </si>
  <si>
    <t>Foundation - Slab - Support</t>
  </si>
  <si>
    <t>Sump Pump / Waterproofing</t>
  </si>
  <si>
    <t>Joists/Sub Floor</t>
  </si>
  <si>
    <t>Framing Material Int/Ext</t>
  </si>
  <si>
    <t>Rough Carpenrty  (Rough inspection)</t>
  </si>
  <si>
    <t>Abatement (Asbestos,Mold,Haz)</t>
  </si>
  <si>
    <t>Boiler</t>
  </si>
  <si>
    <t>HVAC rough- (Ducts/Sheet Metal)</t>
  </si>
  <si>
    <t>HVAC 90% (operational)</t>
  </si>
  <si>
    <t>HVAC Finish (grills)</t>
  </si>
  <si>
    <t>Rough Plumbing (Rough inspection)</t>
  </si>
  <si>
    <t>Set Tubs/Pans</t>
  </si>
  <si>
    <t>Top-out Plumbing</t>
  </si>
  <si>
    <t>Tub Encosures</t>
  </si>
  <si>
    <t>Rough Electrical (Rough inspection)</t>
  </si>
  <si>
    <t>Panel and/or service upgrade</t>
  </si>
  <si>
    <t>Finish Electric (devices)</t>
  </si>
  <si>
    <t>Light Fixtures</t>
  </si>
  <si>
    <t>Masonary Scratch Coats</t>
  </si>
  <si>
    <t>Concrete Flatwork, Patio/Sidewalk</t>
  </si>
  <si>
    <t>Concrete Steps Parging</t>
  </si>
  <si>
    <t>Fireplace repairs</t>
  </si>
  <si>
    <t>Windows</t>
  </si>
  <si>
    <t>Exterior Doors</t>
  </si>
  <si>
    <t>Garage Door</t>
  </si>
  <si>
    <t>Siding Exterior/ Stucco/Vinyl</t>
  </si>
  <si>
    <t>Roof Complete</t>
  </si>
  <si>
    <t>Soffits Fascia capping</t>
  </si>
  <si>
    <t>Gutters/Downspouts</t>
  </si>
  <si>
    <t>Insulation, Wall and Ceiling</t>
  </si>
  <si>
    <t>Drywall, Hang Tape Texture</t>
  </si>
  <si>
    <t>Patching/skim-coat walls surfaces</t>
  </si>
  <si>
    <t>Interior Doors and Millwork</t>
  </si>
  <si>
    <t>Ceramic Tile Floors</t>
  </si>
  <si>
    <t>Ceramic Tile Surrounds</t>
  </si>
  <si>
    <t>Kitchen Cabinets</t>
  </si>
  <si>
    <t>Bathroom Vanities</t>
  </si>
  <si>
    <t>Painting Interior</t>
  </si>
  <si>
    <t>Painting Exterior</t>
  </si>
  <si>
    <t>Countertops</t>
  </si>
  <si>
    <t>Bask-splash</t>
  </si>
  <si>
    <t>Built-ins Stove, Micro, DW</t>
  </si>
  <si>
    <t>Hardware (Knobs, Hinges, Locks)</t>
  </si>
  <si>
    <t>Floor Carpets and underlayment</t>
  </si>
  <si>
    <t>Floor Hardwoods/Refinish</t>
  </si>
  <si>
    <t>Floor - Linoleum - Vinyl</t>
  </si>
  <si>
    <t>Floor - Hardwood - Carpet</t>
  </si>
  <si>
    <t>Finish Carpentry</t>
  </si>
  <si>
    <t>Mirrors and Glass</t>
  </si>
  <si>
    <t>Bath Accessories</t>
  </si>
  <si>
    <t>Shelves/Closet Rods, etc</t>
  </si>
  <si>
    <t>Stairs/Railings</t>
  </si>
  <si>
    <t>Deck/Porches (seal, coat, finish)</t>
  </si>
  <si>
    <t>Fence and Gates</t>
  </si>
  <si>
    <t>Driveway</t>
  </si>
  <si>
    <t>Clean Up</t>
  </si>
  <si>
    <t>Dump Fees</t>
  </si>
  <si>
    <t>Contingencies</t>
  </si>
  <si>
    <t>Pass FINAL CO</t>
  </si>
  <si>
    <t>Miscellaneous:</t>
  </si>
  <si>
    <t>Retention to be released after all permits and CO requirements are cleared.</t>
  </si>
  <si>
    <t>Totals</t>
  </si>
  <si>
    <t>Owner Signature</t>
  </si>
  <si>
    <t>Address</t>
  </si>
  <si>
    <t>NOTES/COMMENTS: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</si>
</sst>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sz val="10"/>
      <color rgb="FF000000"/>
      <name val="Ebrima"/>
    </font>
    <font>
      <b/>
      <sz val="14"/>
      <name val="Ebrima"/>
    </font>
    <font>
      <b/>
      <sz val="10"/>
      <name val="Ebrima"/>
    </font>
    <font>
      <sz val="10"/>
      <name val="Ebrima"/>
    </font>
    <font>
      <b/>
      <sz val="12"/>
      <name val="Ebrima"/>
    </font>
    <font>
      <b/>
      <sz val="11"/>
      <name val="Ebrima"/>
    </font>
    <font>
      <b/>
      <sz val="17"/>
      <color rgb="FF002060"/>
      <name val="Ebrima"/>
    </font>
    <font>
      <sz val="12"/>
      <color rgb="FF000000"/>
      <name val="Ebrima"/>
    </font>
    <font>
      <sz val="12"/>
      <name val="Ebrima"/>
    </font>
  </fonts>
  <fills count="6">
    <fill>
      <patternFill patternType="none"/>
    </fill>
    <fill>
      <patternFill patternType="gray125"/>
    </fill>
    <fill>
      <patternFill patternType="solid">
        <fgColor rgb="FFAAC9FC"/>
        <bgColor rgb="FF8DB3E2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CBDEFD"/>
        <bgColor rgb="FF8DB3E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5" borderId="0" xfId="0" applyFont="1" applyFill="1" applyAlignment="1"/>
    <xf numFmtId="0" fontId="1" fillId="5" borderId="0" xfId="0" applyFont="1" applyFill="1" applyAlignment="1"/>
    <xf numFmtId="0" fontId="4" fillId="5" borderId="0" xfId="0" applyFont="1" applyFill="1" applyAlignment="1"/>
    <xf numFmtId="0" fontId="3" fillId="5" borderId="2" xfId="0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4" fillId="5" borderId="1" xfId="0" applyFont="1" applyFill="1" applyBorder="1" applyAlignment="1"/>
    <xf numFmtId="0" fontId="3" fillId="5" borderId="0" xfId="0" applyFont="1" applyFill="1" applyAlignment="1">
      <alignment horizontal="center"/>
    </xf>
    <xf numFmtId="0" fontId="5" fillId="5" borderId="0" xfId="0" applyFont="1" applyFill="1" applyAlignment="1"/>
    <xf numFmtId="0" fontId="8" fillId="5" borderId="0" xfId="0" applyFont="1" applyFill="1" applyAlignment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4" fillId="5" borderId="5" xfId="0" applyFont="1" applyFill="1" applyBorder="1" applyAlignment="1"/>
    <xf numFmtId="2" fontId="4" fillId="0" borderId="3" xfId="0" applyNumberFormat="1" applyFont="1" applyBorder="1" applyAlignment="1"/>
    <xf numFmtId="0" fontId="4" fillId="5" borderId="6" xfId="0" applyFont="1" applyFill="1" applyBorder="1" applyAlignment="1"/>
    <xf numFmtId="0" fontId="4" fillId="5" borderId="2" xfId="0" applyFont="1" applyFill="1" applyBorder="1" applyAlignment="1"/>
    <xf numFmtId="3" fontId="4" fillId="0" borderId="3" xfId="0" applyNumberFormat="1" applyFont="1" applyBorder="1" applyAlignment="1"/>
    <xf numFmtId="3" fontId="4" fillId="3" borderId="3" xfId="0" applyNumberFormat="1" applyFont="1" applyFill="1" applyBorder="1" applyAlignment="1"/>
    <xf numFmtId="3" fontId="1" fillId="0" borderId="3" xfId="0" applyNumberFormat="1" applyFont="1" applyBorder="1" applyAlignment="1"/>
    <xf numFmtId="3" fontId="4" fillId="4" borderId="1" xfId="0" applyNumberFormat="1" applyFont="1" applyFill="1" applyBorder="1" applyAlignment="1"/>
    <xf numFmtId="38" fontId="4" fillId="2" borderId="4" xfId="0" applyNumberFormat="1" applyFont="1" applyFill="1" applyBorder="1" applyAlignment="1"/>
    <xf numFmtId="3" fontId="4" fillId="2" borderId="3" xfId="0" applyNumberFormat="1" applyFont="1" applyFill="1" applyBorder="1" applyAlignment="1">
      <alignment horizontal="right"/>
    </xf>
    <xf numFmtId="38" fontId="4" fillId="2" borderId="4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5" fillId="5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C9FC"/>
      <color rgb="FFCBDEFD"/>
      <color rgb="FF7AABFA"/>
      <color rgb="FF559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3"/>
  <sheetViews>
    <sheetView tabSelected="1" workbookViewId="0">
      <pane ySplit="6" topLeftCell="A7" activePane="bottomLeft" state="frozen"/>
      <selection pane="bottomLeft" activeCell="H103" sqref="H103"/>
    </sheetView>
  </sheetViews>
  <sheetFormatPr defaultColWidth="14.42578125" defaultRowHeight="15" customHeight="1"/>
  <cols>
    <col min="1" max="1" width="2.85546875" style="1" customWidth="1"/>
    <col min="2" max="2" width="9" style="1" customWidth="1"/>
    <col min="3" max="3" width="23" style="1" customWidth="1"/>
    <col min="4" max="8" width="10.42578125" style="1" bestFit="1" customWidth="1"/>
    <col min="9" max="9" width="12" style="1" customWidth="1"/>
    <col min="10" max="10" width="4.85546875" style="1" customWidth="1"/>
    <col min="11" max="27" width="8" style="1" customWidth="1"/>
    <col min="28" max="16384" width="14.42578125" style="1"/>
  </cols>
  <sheetData>
    <row r="1" spans="1:21" ht="17.25" customHeight="1">
      <c r="A1" s="19" t="s">
        <v>2</v>
      </c>
      <c r="B1" s="20"/>
      <c r="C1" s="14"/>
      <c r="D1" s="13"/>
      <c r="E1" s="13"/>
      <c r="F1" s="35" t="s">
        <v>0</v>
      </c>
      <c r="G1" s="35"/>
      <c r="H1" s="35"/>
      <c r="I1" s="3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4.25" customHeight="1">
      <c r="A2" s="38" t="s">
        <v>1</v>
      </c>
      <c r="B2" s="38"/>
      <c r="C2" s="39"/>
      <c r="D2" s="39"/>
      <c r="E2" s="39"/>
      <c r="F2" s="35"/>
      <c r="G2" s="35"/>
      <c r="H2" s="35"/>
      <c r="I2" s="3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4.25" customHeight="1">
      <c r="A3" s="38" t="s">
        <v>94</v>
      </c>
      <c r="B3" s="38"/>
      <c r="C3" s="39"/>
      <c r="D3" s="39"/>
      <c r="E3" s="39"/>
      <c r="F3" s="35"/>
      <c r="G3" s="35"/>
      <c r="H3" s="35"/>
      <c r="I3" s="3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4.25">
      <c r="A4" s="5"/>
      <c r="B4" s="5"/>
      <c r="C4" s="5"/>
      <c r="D4" s="6"/>
      <c r="E4" s="6"/>
      <c r="F4" s="6"/>
      <c r="G4" s="6"/>
      <c r="H4" s="15"/>
      <c r="I4" s="1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2.75" customHeight="1">
      <c r="A5" s="37" t="s">
        <v>3</v>
      </c>
      <c r="B5" s="37"/>
      <c r="C5" s="37"/>
      <c r="D5" s="28">
        <f>D95*0.3</f>
        <v>0</v>
      </c>
      <c r="E5" s="28">
        <f t="shared" ref="E5:G5" si="0">(D95*0.7)+(E95*0.3)</f>
        <v>0</v>
      </c>
      <c r="F5" s="28">
        <f t="shared" si="0"/>
        <v>0</v>
      </c>
      <c r="G5" s="28">
        <f t="shared" si="0"/>
        <v>0</v>
      </c>
      <c r="H5" s="28">
        <f>(G95*0.7)+H95</f>
        <v>0</v>
      </c>
      <c r="I5" s="28">
        <f>SUM(D5:H5)</f>
        <v>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2.75" customHeight="1">
      <c r="A6" s="36" t="s">
        <v>4</v>
      </c>
      <c r="B6" s="36"/>
      <c r="C6" s="4"/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.75" customHeight="1">
      <c r="A7" s="5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3.5" customHeight="1">
      <c r="A8" s="21">
        <v>1</v>
      </c>
      <c r="B8" s="42"/>
      <c r="C8" s="43"/>
      <c r="D8" s="25"/>
      <c r="E8" s="25"/>
      <c r="F8" s="25"/>
      <c r="G8" s="25"/>
      <c r="H8" s="25"/>
      <c r="I8" s="30">
        <f t="shared" ref="I8:I94" si="1">SUM(D8:H8)</f>
        <v>0</v>
      </c>
      <c r="J8" s="5"/>
      <c r="K8" s="17" t="s">
        <v>12</v>
      </c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>
      <c r="A9" s="21">
        <v>2</v>
      </c>
      <c r="B9" s="40" t="s">
        <v>11</v>
      </c>
      <c r="C9" s="41"/>
      <c r="D9" s="26"/>
      <c r="E9" s="25"/>
      <c r="F9" s="25"/>
      <c r="G9" s="25"/>
      <c r="H9" s="25"/>
      <c r="I9" s="30">
        <f t="shared" si="1"/>
        <v>0</v>
      </c>
      <c r="J9" s="5"/>
      <c r="K9" s="17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2.75" customHeight="1">
      <c r="A10" s="21">
        <v>3</v>
      </c>
      <c r="B10" s="40" t="s">
        <v>13</v>
      </c>
      <c r="C10" s="41"/>
      <c r="D10" s="26"/>
      <c r="E10" s="25"/>
      <c r="F10" s="25"/>
      <c r="G10" s="25"/>
      <c r="H10" s="25"/>
      <c r="I10" s="30">
        <f t="shared" si="1"/>
        <v>0</v>
      </c>
      <c r="J10" s="5"/>
      <c r="K10" s="18" t="s">
        <v>14</v>
      </c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2.75" customHeight="1">
      <c r="A11" s="21">
        <v>4</v>
      </c>
      <c r="B11" s="40"/>
      <c r="C11" s="41"/>
      <c r="D11" s="25"/>
      <c r="E11" s="25"/>
      <c r="F11" s="25"/>
      <c r="G11" s="25"/>
      <c r="H11" s="25"/>
      <c r="I11" s="30">
        <f t="shared" si="1"/>
        <v>0</v>
      </c>
      <c r="J11" s="5"/>
      <c r="K11" s="18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2.75" customHeight="1">
      <c r="A12" s="21">
        <v>5</v>
      </c>
      <c r="B12" s="40" t="s">
        <v>15</v>
      </c>
      <c r="C12" s="41"/>
      <c r="D12" s="26"/>
      <c r="E12" s="25"/>
      <c r="F12" s="25"/>
      <c r="G12" s="25"/>
      <c r="H12" s="25"/>
      <c r="I12" s="30">
        <f t="shared" si="1"/>
        <v>0</v>
      </c>
      <c r="J12" s="5"/>
      <c r="K12" s="18" t="s">
        <v>16</v>
      </c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2.75" customHeight="1">
      <c r="A13" s="21">
        <v>6</v>
      </c>
      <c r="B13" s="40" t="s">
        <v>17</v>
      </c>
      <c r="C13" s="41"/>
      <c r="D13" s="26"/>
      <c r="E13" s="25"/>
      <c r="F13" s="25"/>
      <c r="G13" s="25"/>
      <c r="H13" s="25"/>
      <c r="I13" s="30">
        <f t="shared" si="1"/>
        <v>0</v>
      </c>
      <c r="J13" s="5"/>
      <c r="K13" s="18" t="s">
        <v>18</v>
      </c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2.75" customHeight="1">
      <c r="A14" s="21">
        <v>7</v>
      </c>
      <c r="B14" s="40" t="s">
        <v>19</v>
      </c>
      <c r="C14" s="41"/>
      <c r="D14" s="26"/>
      <c r="E14" s="25"/>
      <c r="F14" s="25"/>
      <c r="G14" s="25"/>
      <c r="H14" s="25"/>
      <c r="I14" s="30">
        <f t="shared" si="1"/>
        <v>0</v>
      </c>
      <c r="J14" s="5"/>
      <c r="K14" s="18" t="s">
        <v>20</v>
      </c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2.75" customHeight="1">
      <c r="A15" s="21">
        <v>8</v>
      </c>
      <c r="B15" s="40" t="s">
        <v>21</v>
      </c>
      <c r="C15" s="41"/>
      <c r="D15" s="26"/>
      <c r="E15" s="25"/>
      <c r="F15" s="25"/>
      <c r="G15" s="25"/>
      <c r="H15" s="25"/>
      <c r="I15" s="30">
        <f t="shared" si="1"/>
        <v>0</v>
      </c>
      <c r="J15" s="5"/>
      <c r="K15" s="18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2.75" customHeight="1">
      <c r="A16" s="21">
        <v>9</v>
      </c>
      <c r="B16" s="40" t="s">
        <v>22</v>
      </c>
      <c r="C16" s="41"/>
      <c r="D16" s="26"/>
      <c r="E16" s="25"/>
      <c r="F16" s="25"/>
      <c r="G16" s="25"/>
      <c r="H16" s="25"/>
      <c r="I16" s="30">
        <f t="shared" si="1"/>
        <v>0</v>
      </c>
      <c r="J16" s="5"/>
      <c r="K16" s="18" t="s">
        <v>23</v>
      </c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2.75" customHeight="1">
      <c r="A17" s="21">
        <v>10</v>
      </c>
      <c r="B17" s="40" t="s">
        <v>24</v>
      </c>
      <c r="C17" s="41"/>
      <c r="D17" s="25"/>
      <c r="E17" s="25"/>
      <c r="F17" s="25"/>
      <c r="G17" s="26"/>
      <c r="H17" s="25"/>
      <c r="I17" s="30">
        <f t="shared" si="1"/>
        <v>0</v>
      </c>
      <c r="J17" s="5"/>
      <c r="K17" s="18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2.75" customHeight="1">
      <c r="A18" s="21">
        <v>11</v>
      </c>
      <c r="B18" s="40"/>
      <c r="C18" s="41"/>
      <c r="D18" s="25"/>
      <c r="E18" s="25"/>
      <c r="F18" s="25"/>
      <c r="G18" s="25"/>
      <c r="H18" s="25"/>
      <c r="I18" s="30">
        <f t="shared" si="1"/>
        <v>0</v>
      </c>
      <c r="J18" s="5"/>
      <c r="K18" s="18" t="s">
        <v>25</v>
      </c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2.75" customHeight="1">
      <c r="A19" s="21">
        <v>12</v>
      </c>
      <c r="B19" s="40" t="s">
        <v>26</v>
      </c>
      <c r="C19" s="41"/>
      <c r="D19" s="26"/>
      <c r="E19" s="25"/>
      <c r="F19" s="25"/>
      <c r="G19" s="25"/>
      <c r="H19" s="25"/>
      <c r="I19" s="30">
        <f t="shared" si="1"/>
        <v>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2.75" customHeight="1">
      <c r="A20" s="21">
        <v>13</v>
      </c>
      <c r="B20" s="40" t="s">
        <v>27</v>
      </c>
      <c r="C20" s="41"/>
      <c r="D20" s="26"/>
      <c r="E20" s="25"/>
      <c r="F20" s="25"/>
      <c r="G20" s="25"/>
      <c r="H20" s="25"/>
      <c r="I20" s="30">
        <f t="shared" si="1"/>
        <v>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2.75" customHeight="1">
      <c r="A21" s="21">
        <v>14</v>
      </c>
      <c r="B21" s="40" t="s">
        <v>28</v>
      </c>
      <c r="C21" s="41"/>
      <c r="D21" s="25"/>
      <c r="E21" s="25"/>
      <c r="F21" s="25"/>
      <c r="G21" s="26"/>
      <c r="H21" s="25"/>
      <c r="I21" s="30">
        <f t="shared" si="1"/>
        <v>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2.75" customHeight="1">
      <c r="A22" s="21">
        <v>15</v>
      </c>
      <c r="B22" s="40" t="s">
        <v>29</v>
      </c>
      <c r="C22" s="41"/>
      <c r="D22" s="25"/>
      <c r="E22" s="25"/>
      <c r="F22" s="25"/>
      <c r="G22" s="25"/>
      <c r="H22" s="26"/>
      <c r="I22" s="30">
        <f t="shared" si="1"/>
        <v>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2.75" customHeight="1">
      <c r="A23" s="21">
        <v>16</v>
      </c>
      <c r="B23" s="40"/>
      <c r="C23" s="41"/>
      <c r="D23" s="25"/>
      <c r="E23" s="25"/>
      <c r="F23" s="25"/>
      <c r="G23" s="25"/>
      <c r="H23" s="25"/>
      <c r="I23" s="30">
        <f t="shared" si="1"/>
        <v>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2.75" customHeight="1">
      <c r="A24" s="21">
        <v>17</v>
      </c>
      <c r="B24" s="40" t="s">
        <v>30</v>
      </c>
      <c r="C24" s="41"/>
      <c r="D24" s="26"/>
      <c r="E24" s="25"/>
      <c r="F24" s="25"/>
      <c r="G24" s="25"/>
      <c r="H24" s="25"/>
      <c r="I24" s="30">
        <f t="shared" si="1"/>
        <v>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2.75" customHeight="1">
      <c r="A25" s="21">
        <v>18</v>
      </c>
      <c r="B25" s="40" t="s">
        <v>31</v>
      </c>
      <c r="C25" s="41"/>
      <c r="D25" s="26"/>
      <c r="E25" s="25"/>
      <c r="F25" s="25"/>
      <c r="G25" s="25"/>
      <c r="H25" s="25"/>
      <c r="I25" s="30">
        <f t="shared" si="1"/>
        <v>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2.75" customHeight="1">
      <c r="A26" s="21">
        <v>19</v>
      </c>
      <c r="B26" s="40" t="s">
        <v>32</v>
      </c>
      <c r="C26" s="41"/>
      <c r="D26" s="25"/>
      <c r="E26" s="25"/>
      <c r="F26" s="26"/>
      <c r="G26" s="25"/>
      <c r="H26" s="25"/>
      <c r="I26" s="30">
        <f t="shared" si="1"/>
        <v>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2.75" customHeight="1">
      <c r="A27" s="21">
        <v>20</v>
      </c>
      <c r="B27" s="40" t="s">
        <v>33</v>
      </c>
      <c r="C27" s="41"/>
      <c r="D27" s="26"/>
      <c r="E27" s="25"/>
      <c r="F27" s="25"/>
      <c r="G27" s="25"/>
      <c r="H27" s="25"/>
      <c r="I27" s="30">
        <f t="shared" si="1"/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2.75" customHeight="1">
      <c r="A28" s="21">
        <v>21</v>
      </c>
      <c r="B28" s="40" t="s">
        <v>34</v>
      </c>
      <c r="C28" s="41"/>
      <c r="D28" s="26"/>
      <c r="E28" s="25"/>
      <c r="F28" s="25"/>
      <c r="G28" s="25"/>
      <c r="H28" s="25"/>
      <c r="I28" s="30">
        <f t="shared" si="1"/>
        <v>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 customHeight="1">
      <c r="A29" s="21">
        <v>22</v>
      </c>
      <c r="B29" s="40" t="s">
        <v>35</v>
      </c>
      <c r="C29" s="41"/>
      <c r="D29" s="26"/>
      <c r="E29" s="25"/>
      <c r="F29" s="25"/>
      <c r="G29" s="25"/>
      <c r="H29" s="25"/>
      <c r="I29" s="30">
        <f t="shared" si="1"/>
        <v>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>
      <c r="A30" s="21">
        <v>23</v>
      </c>
      <c r="B30" s="40" t="s">
        <v>36</v>
      </c>
      <c r="C30" s="41"/>
      <c r="D30" s="26"/>
      <c r="E30" s="25"/>
      <c r="F30" s="25"/>
      <c r="G30" s="25"/>
      <c r="H30" s="25"/>
      <c r="I30" s="30">
        <f t="shared" si="1"/>
        <v>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2.75" customHeight="1">
      <c r="A31" s="21">
        <v>24</v>
      </c>
      <c r="B31" s="40"/>
      <c r="C31" s="41"/>
      <c r="D31" s="25"/>
      <c r="E31" s="25"/>
      <c r="F31" s="25"/>
      <c r="G31" s="25"/>
      <c r="H31" s="25"/>
      <c r="I31" s="30">
        <f t="shared" si="1"/>
        <v>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2.75" customHeight="1">
      <c r="A32" s="21">
        <v>25</v>
      </c>
      <c r="B32" s="40" t="s">
        <v>37</v>
      </c>
      <c r="C32" s="41"/>
      <c r="D32" s="26"/>
      <c r="E32" s="25"/>
      <c r="F32" s="25"/>
      <c r="G32" s="25"/>
      <c r="H32" s="25"/>
      <c r="I32" s="30">
        <f t="shared" si="1"/>
        <v>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2.75" customHeight="1">
      <c r="A33" s="21">
        <v>26</v>
      </c>
      <c r="B33" s="40" t="s">
        <v>38</v>
      </c>
      <c r="C33" s="41"/>
      <c r="D33" s="25"/>
      <c r="E33" s="26"/>
      <c r="F33" s="25"/>
      <c r="G33" s="25"/>
      <c r="H33" s="25"/>
      <c r="I33" s="30">
        <f t="shared" si="1"/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2.75" customHeight="1">
      <c r="A34" s="21">
        <v>27</v>
      </c>
      <c r="B34" s="40" t="s">
        <v>39</v>
      </c>
      <c r="C34" s="41"/>
      <c r="D34" s="25"/>
      <c r="E34" s="25"/>
      <c r="F34" s="26"/>
      <c r="G34" s="25"/>
      <c r="H34" s="25"/>
      <c r="I34" s="30">
        <f t="shared" si="1"/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2.75" customHeight="1">
      <c r="A35" s="21">
        <v>28</v>
      </c>
      <c r="B35" s="40" t="s">
        <v>40</v>
      </c>
      <c r="C35" s="41"/>
      <c r="D35" s="25"/>
      <c r="E35" s="25"/>
      <c r="F35" s="25"/>
      <c r="G35" s="25"/>
      <c r="H35" s="26"/>
      <c r="I35" s="30">
        <f t="shared" si="1"/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2.75" customHeight="1">
      <c r="A36" s="21">
        <v>29</v>
      </c>
      <c r="B36" s="40" t="s">
        <v>41</v>
      </c>
      <c r="C36" s="41"/>
      <c r="D36" s="26"/>
      <c r="E36" s="25"/>
      <c r="F36" s="25"/>
      <c r="G36" s="25"/>
      <c r="H36" s="25"/>
      <c r="I36" s="30">
        <f t="shared" si="1"/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2.75" customHeight="1">
      <c r="A37" s="21">
        <v>30</v>
      </c>
      <c r="B37" s="40" t="s">
        <v>42</v>
      </c>
      <c r="C37" s="41"/>
      <c r="D37" s="26"/>
      <c r="E37" s="25"/>
      <c r="F37" s="25"/>
      <c r="G37" s="25"/>
      <c r="H37" s="25"/>
      <c r="I37" s="30">
        <f t="shared" si="1"/>
        <v>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2.75" customHeight="1">
      <c r="A38" s="21">
        <v>31</v>
      </c>
      <c r="B38" s="40" t="s">
        <v>43</v>
      </c>
      <c r="C38" s="41"/>
      <c r="D38" s="25"/>
      <c r="E38" s="25"/>
      <c r="F38" s="25"/>
      <c r="G38" s="26"/>
      <c r="H38" s="25"/>
      <c r="I38" s="30">
        <f t="shared" si="1"/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2.75" customHeight="1">
      <c r="A39" s="21">
        <v>32</v>
      </c>
      <c r="B39" s="40" t="s">
        <v>44</v>
      </c>
      <c r="C39" s="41"/>
      <c r="D39" s="25"/>
      <c r="E39" s="25"/>
      <c r="F39" s="25"/>
      <c r="G39" s="26"/>
      <c r="H39" s="25"/>
      <c r="I39" s="30">
        <f t="shared" si="1"/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2.75" customHeight="1">
      <c r="A40" s="21">
        <v>33</v>
      </c>
      <c r="B40" s="40" t="s">
        <v>45</v>
      </c>
      <c r="C40" s="41"/>
      <c r="D40" s="25"/>
      <c r="E40" s="26"/>
      <c r="F40" s="25"/>
      <c r="G40" s="25"/>
      <c r="H40" s="25"/>
      <c r="I40" s="30">
        <f t="shared" si="1"/>
        <v>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2.75" customHeight="1">
      <c r="A41" s="21">
        <v>34</v>
      </c>
      <c r="B41" s="40" t="s">
        <v>46</v>
      </c>
      <c r="C41" s="41"/>
      <c r="D41" s="25"/>
      <c r="E41" s="26"/>
      <c r="F41" s="25"/>
      <c r="G41" s="25"/>
      <c r="H41" s="25"/>
      <c r="I41" s="30">
        <f t="shared" si="1"/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>
      <c r="A42" s="21">
        <v>35</v>
      </c>
      <c r="B42" s="40" t="s">
        <v>47</v>
      </c>
      <c r="C42" s="41"/>
      <c r="D42" s="25"/>
      <c r="E42" s="25"/>
      <c r="F42" s="26"/>
      <c r="G42" s="25"/>
      <c r="H42" s="25"/>
      <c r="I42" s="30">
        <f t="shared" si="1"/>
        <v>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customHeight="1">
      <c r="A43" s="21">
        <v>36</v>
      </c>
      <c r="B43" s="40" t="s">
        <v>48</v>
      </c>
      <c r="C43" s="41"/>
      <c r="D43" s="25"/>
      <c r="E43" s="25"/>
      <c r="F43" s="25"/>
      <c r="G43" s="26"/>
      <c r="H43" s="25"/>
      <c r="I43" s="30">
        <f t="shared" si="1"/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>
      <c r="A44" s="21">
        <v>37</v>
      </c>
      <c r="B44" s="40"/>
      <c r="C44" s="41"/>
      <c r="D44" s="25"/>
      <c r="E44" s="25"/>
      <c r="F44" s="25"/>
      <c r="G44" s="25"/>
      <c r="H44" s="25"/>
      <c r="I44" s="30">
        <f t="shared" si="1"/>
        <v>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>
      <c r="A45" s="21">
        <v>38</v>
      </c>
      <c r="B45" s="40" t="s">
        <v>49</v>
      </c>
      <c r="C45" s="41"/>
      <c r="D45" s="25"/>
      <c r="E45" s="26"/>
      <c r="F45" s="25"/>
      <c r="G45" s="25"/>
      <c r="H45" s="25"/>
      <c r="I45" s="30">
        <f t="shared" si="1"/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>
      <c r="A46" s="21">
        <v>39</v>
      </c>
      <c r="B46" s="40" t="s">
        <v>50</v>
      </c>
      <c r="C46" s="41"/>
      <c r="D46" s="25"/>
      <c r="E46" s="25"/>
      <c r="F46" s="26"/>
      <c r="G46" s="25"/>
      <c r="H46" s="25"/>
      <c r="I46" s="30">
        <f t="shared" si="1"/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>
      <c r="A47" s="21">
        <v>40</v>
      </c>
      <c r="B47" s="40" t="s">
        <v>51</v>
      </c>
      <c r="C47" s="41"/>
      <c r="D47" s="25"/>
      <c r="E47" s="25"/>
      <c r="F47" s="26"/>
      <c r="G47" s="25"/>
      <c r="H47" s="25"/>
      <c r="I47" s="30">
        <f t="shared" si="1"/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2.75" customHeight="1">
      <c r="A48" s="21">
        <v>41</v>
      </c>
      <c r="B48" s="40" t="s">
        <v>52</v>
      </c>
      <c r="C48" s="41"/>
      <c r="D48" s="25"/>
      <c r="E48" s="25"/>
      <c r="F48" s="26"/>
      <c r="G48" s="25"/>
      <c r="H48" s="25"/>
      <c r="I48" s="30">
        <f t="shared" si="1"/>
        <v>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2.75" customHeight="1">
      <c r="A49" s="21">
        <v>42</v>
      </c>
      <c r="B49" s="40" t="s">
        <v>53</v>
      </c>
      <c r="C49" s="41"/>
      <c r="D49" s="25"/>
      <c r="E49" s="25"/>
      <c r="F49" s="26"/>
      <c r="G49" s="25"/>
      <c r="H49" s="25"/>
      <c r="I49" s="30">
        <f t="shared" si="1"/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>
      <c r="A50" s="21">
        <v>43</v>
      </c>
      <c r="B50" s="40" t="s">
        <v>54</v>
      </c>
      <c r="C50" s="41"/>
      <c r="D50" s="25"/>
      <c r="E50" s="25"/>
      <c r="F50" s="26"/>
      <c r="G50" s="25"/>
      <c r="H50" s="25"/>
      <c r="I50" s="30">
        <f t="shared" si="1"/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2.75" customHeight="1">
      <c r="A51" s="21">
        <v>44</v>
      </c>
      <c r="B51" s="40" t="s">
        <v>55</v>
      </c>
      <c r="C51" s="41"/>
      <c r="D51" s="25"/>
      <c r="E51" s="25"/>
      <c r="F51" s="25"/>
      <c r="G51" s="26"/>
      <c r="H51" s="25"/>
      <c r="I51" s="30">
        <f t="shared" si="1"/>
        <v>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2.75" customHeight="1">
      <c r="A52" s="21">
        <v>45</v>
      </c>
      <c r="B52" s="40" t="s">
        <v>56</v>
      </c>
      <c r="C52" s="41"/>
      <c r="D52" s="25"/>
      <c r="E52" s="26"/>
      <c r="F52" s="25"/>
      <c r="G52" s="25"/>
      <c r="H52" s="25"/>
      <c r="I52" s="30">
        <f t="shared" si="1"/>
        <v>0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2.75" customHeight="1">
      <c r="A53" s="21">
        <v>46</v>
      </c>
      <c r="B53" s="40" t="s">
        <v>57</v>
      </c>
      <c r="C53" s="41"/>
      <c r="D53" s="25"/>
      <c r="E53" s="26"/>
      <c r="F53" s="25"/>
      <c r="G53" s="25"/>
      <c r="H53" s="25"/>
      <c r="I53" s="30">
        <f t="shared" si="1"/>
        <v>0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2.75" customHeight="1">
      <c r="A54" s="21">
        <v>47</v>
      </c>
      <c r="B54" s="40" t="s">
        <v>58</v>
      </c>
      <c r="C54" s="41"/>
      <c r="D54" s="25"/>
      <c r="E54" s="26"/>
      <c r="F54" s="25"/>
      <c r="G54" s="25"/>
      <c r="H54" s="25"/>
      <c r="I54" s="30">
        <f t="shared" si="1"/>
        <v>0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2.75" customHeight="1">
      <c r="A55" s="21">
        <v>48</v>
      </c>
      <c r="B55" s="40" t="s">
        <v>59</v>
      </c>
      <c r="C55" s="41"/>
      <c r="D55" s="25"/>
      <c r="E55" s="26"/>
      <c r="F55" s="25"/>
      <c r="G55" s="25"/>
      <c r="H55" s="25"/>
      <c r="I55" s="30">
        <f t="shared" si="1"/>
        <v>0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2.75" customHeight="1">
      <c r="A56" s="21">
        <v>49</v>
      </c>
      <c r="B56" s="40"/>
      <c r="C56" s="41"/>
      <c r="D56" s="25"/>
      <c r="E56" s="25"/>
      <c r="F56" s="25"/>
      <c r="G56" s="25"/>
      <c r="H56" s="25"/>
      <c r="I56" s="30">
        <f t="shared" si="1"/>
        <v>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2.75" customHeight="1">
      <c r="A57" s="21">
        <v>50</v>
      </c>
      <c r="B57" s="40" t="s">
        <v>60</v>
      </c>
      <c r="C57" s="41"/>
      <c r="D57" s="25"/>
      <c r="E57" s="26"/>
      <c r="F57" s="25"/>
      <c r="G57" s="25"/>
      <c r="H57" s="25"/>
      <c r="I57" s="30">
        <f t="shared" si="1"/>
        <v>0</v>
      </c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2.75" customHeight="1">
      <c r="A58" s="21">
        <v>51</v>
      </c>
      <c r="B58" s="40" t="s">
        <v>61</v>
      </c>
      <c r="C58" s="41"/>
      <c r="D58" s="25"/>
      <c r="E58" s="26"/>
      <c r="F58" s="25"/>
      <c r="G58" s="25"/>
      <c r="H58" s="25"/>
      <c r="I58" s="30">
        <f t="shared" si="1"/>
        <v>0</v>
      </c>
      <c r="J58" s="5"/>
      <c r="K58" s="34" t="s">
        <v>95</v>
      </c>
      <c r="L58" s="34"/>
      <c r="M58" s="34"/>
      <c r="N58" s="34"/>
      <c r="O58" s="34"/>
      <c r="P58" s="34"/>
      <c r="Q58" s="34"/>
      <c r="R58" s="34"/>
      <c r="S58" s="34"/>
      <c r="T58" s="34"/>
      <c r="U58" s="5"/>
    </row>
    <row r="59" spans="1:21" ht="12.75" customHeight="1">
      <c r="A59" s="21">
        <v>52</v>
      </c>
      <c r="B59" s="40" t="s">
        <v>62</v>
      </c>
      <c r="C59" s="41"/>
      <c r="D59" s="25"/>
      <c r="E59" s="26"/>
      <c r="F59" s="25"/>
      <c r="G59" s="25"/>
      <c r="H59" s="25"/>
      <c r="I59" s="30">
        <f t="shared" si="1"/>
        <v>0</v>
      </c>
      <c r="J59" s="5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5"/>
    </row>
    <row r="60" spans="1:21" ht="12.75" customHeight="1">
      <c r="A60" s="21">
        <v>53</v>
      </c>
      <c r="B60" s="40" t="s">
        <v>63</v>
      </c>
      <c r="C60" s="41"/>
      <c r="D60" s="25"/>
      <c r="E60" s="25"/>
      <c r="F60" s="26"/>
      <c r="G60" s="25"/>
      <c r="H60" s="25"/>
      <c r="I60" s="30">
        <f t="shared" si="1"/>
        <v>0</v>
      </c>
      <c r="J60" s="5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5"/>
    </row>
    <row r="61" spans="1:21" ht="12.75" customHeight="1">
      <c r="A61" s="21">
        <v>54</v>
      </c>
      <c r="B61" s="40" t="s">
        <v>64</v>
      </c>
      <c r="C61" s="41"/>
      <c r="D61" s="25"/>
      <c r="E61" s="26"/>
      <c r="F61" s="25"/>
      <c r="G61" s="25"/>
      <c r="H61" s="25"/>
      <c r="I61" s="30">
        <f t="shared" si="1"/>
        <v>0</v>
      </c>
      <c r="J61" s="5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5"/>
    </row>
    <row r="62" spans="1:21" ht="12.75" customHeight="1">
      <c r="A62" s="21">
        <v>55</v>
      </c>
      <c r="B62" s="40" t="s">
        <v>65</v>
      </c>
      <c r="C62" s="41"/>
      <c r="D62" s="25"/>
      <c r="E62" s="26"/>
      <c r="F62" s="25"/>
      <c r="G62" s="25"/>
      <c r="H62" s="25"/>
      <c r="I62" s="30">
        <f t="shared" si="1"/>
        <v>0</v>
      </c>
      <c r="J62" s="5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5"/>
    </row>
    <row r="63" spans="1:21" ht="12.75" customHeight="1">
      <c r="A63" s="21">
        <v>56</v>
      </c>
      <c r="B63" s="40"/>
      <c r="C63" s="41"/>
      <c r="D63" s="25"/>
      <c r="E63" s="25"/>
      <c r="F63" s="25"/>
      <c r="G63" s="25"/>
      <c r="H63" s="25"/>
      <c r="I63" s="30">
        <f t="shared" si="1"/>
        <v>0</v>
      </c>
      <c r="J63" s="5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5"/>
    </row>
    <row r="64" spans="1:21" ht="12.75" customHeight="1">
      <c r="A64" s="21">
        <v>57</v>
      </c>
      <c r="B64" s="40" t="s">
        <v>66</v>
      </c>
      <c r="C64" s="41"/>
      <c r="D64" s="25"/>
      <c r="E64" s="25"/>
      <c r="F64" s="26"/>
      <c r="G64" s="25"/>
      <c r="H64" s="25"/>
      <c r="I64" s="30">
        <f t="shared" si="1"/>
        <v>0</v>
      </c>
      <c r="J64" s="5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5"/>
    </row>
    <row r="65" spans="1:21" ht="12.75" customHeight="1">
      <c r="A65" s="21">
        <v>58</v>
      </c>
      <c r="B65" s="40" t="s">
        <v>67</v>
      </c>
      <c r="C65" s="41"/>
      <c r="D65" s="25"/>
      <c r="E65" s="25"/>
      <c r="F65" s="26"/>
      <c r="G65" s="25"/>
      <c r="H65" s="25"/>
      <c r="I65" s="30">
        <f t="shared" si="1"/>
        <v>0</v>
      </c>
      <c r="J65" s="5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5"/>
    </row>
    <row r="66" spans="1:21" ht="12.75" customHeight="1">
      <c r="A66" s="21">
        <v>59</v>
      </c>
      <c r="B66" s="40" t="s">
        <v>68</v>
      </c>
      <c r="C66" s="41"/>
      <c r="D66" s="25"/>
      <c r="E66" s="25"/>
      <c r="F66" s="25"/>
      <c r="G66" s="26"/>
      <c r="H66" s="25"/>
      <c r="I66" s="30">
        <f t="shared" si="1"/>
        <v>0</v>
      </c>
      <c r="J66" s="5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5"/>
    </row>
    <row r="67" spans="1:21" ht="12.75" customHeight="1">
      <c r="A67" s="21">
        <v>60</v>
      </c>
      <c r="B67" s="40" t="s">
        <v>69</v>
      </c>
      <c r="C67" s="41"/>
      <c r="D67" s="25"/>
      <c r="E67" s="25"/>
      <c r="F67" s="25"/>
      <c r="G67" s="26"/>
      <c r="H67" s="25"/>
      <c r="I67" s="30">
        <f t="shared" si="1"/>
        <v>0</v>
      </c>
      <c r="J67" s="5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5"/>
    </row>
    <row r="68" spans="1:21" ht="12.75" customHeight="1">
      <c r="A68" s="21">
        <v>61</v>
      </c>
      <c r="B68" s="40"/>
      <c r="C68" s="41"/>
      <c r="D68" s="25"/>
      <c r="E68" s="25"/>
      <c r="F68" s="25"/>
      <c r="G68" s="25"/>
      <c r="H68" s="27"/>
      <c r="I68" s="30">
        <f t="shared" si="1"/>
        <v>0</v>
      </c>
      <c r="J68" s="5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5"/>
    </row>
    <row r="69" spans="1:21" ht="12.75" customHeight="1">
      <c r="A69" s="21">
        <v>62</v>
      </c>
      <c r="B69" s="40" t="s">
        <v>70</v>
      </c>
      <c r="C69" s="41"/>
      <c r="D69" s="25"/>
      <c r="E69" s="25"/>
      <c r="F69" s="25"/>
      <c r="G69" s="26"/>
      <c r="H69" s="25"/>
      <c r="I69" s="30">
        <f t="shared" si="1"/>
        <v>0</v>
      </c>
      <c r="J69" s="5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5"/>
    </row>
    <row r="70" spans="1:21" ht="12.75" customHeight="1">
      <c r="A70" s="21">
        <v>63</v>
      </c>
      <c r="B70" s="40" t="s">
        <v>71</v>
      </c>
      <c r="C70" s="41"/>
      <c r="D70" s="25"/>
      <c r="E70" s="25"/>
      <c r="F70" s="25"/>
      <c r="G70" s="26"/>
      <c r="H70" s="25"/>
      <c r="I70" s="30">
        <f t="shared" si="1"/>
        <v>0</v>
      </c>
      <c r="J70" s="5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5"/>
    </row>
    <row r="71" spans="1:21" ht="12.75" customHeight="1">
      <c r="A71" s="21">
        <v>64</v>
      </c>
      <c r="B71" s="40" t="s">
        <v>72</v>
      </c>
      <c r="C71" s="41"/>
      <c r="D71" s="25"/>
      <c r="E71" s="25"/>
      <c r="F71" s="25"/>
      <c r="G71" s="26"/>
      <c r="H71" s="25"/>
      <c r="I71" s="30">
        <f t="shared" si="1"/>
        <v>0</v>
      </c>
      <c r="J71" s="5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5"/>
    </row>
    <row r="72" spans="1:21" ht="12.75" customHeight="1">
      <c r="A72" s="21">
        <v>65</v>
      </c>
      <c r="B72" s="40" t="s">
        <v>73</v>
      </c>
      <c r="C72" s="41"/>
      <c r="D72" s="25"/>
      <c r="E72" s="25"/>
      <c r="F72" s="25"/>
      <c r="G72" s="26"/>
      <c r="H72" s="25"/>
      <c r="I72" s="30">
        <f t="shared" si="1"/>
        <v>0</v>
      </c>
      <c r="J72" s="5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5"/>
    </row>
    <row r="73" spans="1:21" ht="12.75" customHeight="1">
      <c r="A73" s="21">
        <v>66</v>
      </c>
      <c r="B73" s="40" t="s">
        <v>74</v>
      </c>
      <c r="C73" s="41"/>
      <c r="D73" s="25"/>
      <c r="E73" s="25"/>
      <c r="F73" s="25"/>
      <c r="G73" s="26"/>
      <c r="H73" s="25"/>
      <c r="I73" s="30">
        <f t="shared" si="1"/>
        <v>0</v>
      </c>
      <c r="J73" s="5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5"/>
    </row>
    <row r="74" spans="1:21" ht="12.75" customHeight="1">
      <c r="A74" s="21">
        <v>67</v>
      </c>
      <c r="B74" s="40" t="s">
        <v>75</v>
      </c>
      <c r="C74" s="41"/>
      <c r="D74" s="25"/>
      <c r="E74" s="25"/>
      <c r="F74" s="25"/>
      <c r="G74" s="26"/>
      <c r="H74" s="25"/>
      <c r="I74" s="30">
        <f t="shared" si="1"/>
        <v>0</v>
      </c>
      <c r="J74" s="5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5"/>
    </row>
    <row r="75" spans="1:21" ht="12.75" customHeight="1">
      <c r="A75" s="21">
        <v>68</v>
      </c>
      <c r="B75" s="40" t="s">
        <v>76</v>
      </c>
      <c r="C75" s="41"/>
      <c r="D75" s="25"/>
      <c r="E75" s="25"/>
      <c r="F75" s="25"/>
      <c r="G75" s="26"/>
      <c r="H75" s="25"/>
      <c r="I75" s="30">
        <f t="shared" si="1"/>
        <v>0</v>
      </c>
      <c r="J75" s="5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5"/>
    </row>
    <row r="76" spans="1:21" ht="12.75" customHeight="1">
      <c r="A76" s="21">
        <v>69</v>
      </c>
      <c r="B76" s="40" t="s">
        <v>77</v>
      </c>
      <c r="C76" s="41"/>
      <c r="D76" s="25"/>
      <c r="E76" s="25"/>
      <c r="F76" s="25"/>
      <c r="G76" s="26"/>
      <c r="H76" s="25"/>
      <c r="I76" s="30">
        <f t="shared" si="1"/>
        <v>0</v>
      </c>
      <c r="J76" s="5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5"/>
    </row>
    <row r="77" spans="1:21" ht="12.75" customHeight="1">
      <c r="A77" s="21">
        <v>70</v>
      </c>
      <c r="B77" s="40" t="s">
        <v>78</v>
      </c>
      <c r="C77" s="41"/>
      <c r="D77" s="25"/>
      <c r="E77" s="25"/>
      <c r="F77" s="25"/>
      <c r="G77" s="26"/>
      <c r="H77" s="25"/>
      <c r="I77" s="30">
        <f t="shared" si="1"/>
        <v>0</v>
      </c>
      <c r="J77" s="5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5"/>
    </row>
    <row r="78" spans="1:21" ht="12.75" customHeight="1">
      <c r="A78" s="21">
        <v>71</v>
      </c>
      <c r="B78" s="40" t="s">
        <v>79</v>
      </c>
      <c r="C78" s="41"/>
      <c r="D78" s="25"/>
      <c r="E78" s="25"/>
      <c r="F78" s="25"/>
      <c r="G78" s="26"/>
      <c r="H78" s="25"/>
      <c r="I78" s="30">
        <f t="shared" si="1"/>
        <v>0</v>
      </c>
      <c r="J78" s="5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5"/>
    </row>
    <row r="79" spans="1:21" ht="12.75" customHeight="1">
      <c r="A79" s="21">
        <v>72</v>
      </c>
      <c r="B79" s="40" t="s">
        <v>80</v>
      </c>
      <c r="C79" s="41"/>
      <c r="D79" s="25"/>
      <c r="E79" s="25"/>
      <c r="F79" s="25"/>
      <c r="G79" s="26"/>
      <c r="H79" s="25"/>
      <c r="I79" s="30">
        <f t="shared" si="1"/>
        <v>0</v>
      </c>
      <c r="J79" s="5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5"/>
    </row>
    <row r="80" spans="1:21" ht="12.75" customHeight="1">
      <c r="A80" s="21">
        <v>73</v>
      </c>
      <c r="B80" s="40" t="s">
        <v>81</v>
      </c>
      <c r="C80" s="41"/>
      <c r="D80" s="25"/>
      <c r="E80" s="25"/>
      <c r="F80" s="25"/>
      <c r="G80" s="26"/>
      <c r="H80" s="25"/>
      <c r="I80" s="30">
        <f t="shared" si="1"/>
        <v>0</v>
      </c>
      <c r="J80" s="5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5"/>
    </row>
    <row r="81" spans="1:21" ht="12.75" customHeight="1">
      <c r="A81" s="21">
        <v>74</v>
      </c>
      <c r="B81" s="40" t="s">
        <v>82</v>
      </c>
      <c r="C81" s="41"/>
      <c r="D81" s="25"/>
      <c r="E81" s="25"/>
      <c r="F81" s="25"/>
      <c r="G81" s="26"/>
      <c r="H81" s="25"/>
      <c r="I81" s="30">
        <f t="shared" si="1"/>
        <v>0</v>
      </c>
      <c r="J81" s="5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5"/>
    </row>
    <row r="82" spans="1:21" ht="12.75" customHeight="1">
      <c r="A82" s="21">
        <v>75</v>
      </c>
      <c r="B82" s="40" t="s">
        <v>83</v>
      </c>
      <c r="C82" s="41"/>
      <c r="D82" s="25"/>
      <c r="E82" s="25"/>
      <c r="F82" s="25"/>
      <c r="G82" s="26"/>
      <c r="H82" s="25"/>
      <c r="I82" s="30">
        <f t="shared" si="1"/>
        <v>0</v>
      </c>
      <c r="J82" s="5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5"/>
    </row>
    <row r="83" spans="1:21" ht="12.75" customHeight="1">
      <c r="A83" s="21">
        <v>76</v>
      </c>
      <c r="B83" s="40" t="s">
        <v>84</v>
      </c>
      <c r="C83" s="41"/>
      <c r="D83" s="25"/>
      <c r="E83" s="25"/>
      <c r="F83" s="25"/>
      <c r="G83" s="26"/>
      <c r="H83" s="25"/>
      <c r="I83" s="30">
        <f t="shared" si="1"/>
        <v>0</v>
      </c>
      <c r="J83" s="5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5"/>
    </row>
    <row r="84" spans="1:21" ht="12.75" customHeight="1">
      <c r="A84" s="21">
        <v>77</v>
      </c>
      <c r="B84" s="40" t="s">
        <v>85</v>
      </c>
      <c r="C84" s="41"/>
      <c r="D84" s="25"/>
      <c r="E84" s="25"/>
      <c r="F84" s="25"/>
      <c r="G84" s="26"/>
      <c r="H84" s="25"/>
      <c r="I84" s="30">
        <f t="shared" si="1"/>
        <v>0</v>
      </c>
      <c r="J84" s="5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5"/>
    </row>
    <row r="85" spans="1:21" ht="12.75" customHeight="1">
      <c r="A85" s="21">
        <v>78</v>
      </c>
      <c r="B85" s="40"/>
      <c r="C85" s="41"/>
      <c r="D85" s="25"/>
      <c r="E85" s="25"/>
      <c r="F85" s="25"/>
      <c r="G85" s="25"/>
      <c r="H85" s="25"/>
      <c r="I85" s="30">
        <f t="shared" si="1"/>
        <v>0</v>
      </c>
      <c r="J85" s="5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5"/>
    </row>
    <row r="86" spans="1:21" ht="12.75" customHeight="1">
      <c r="A86" s="21">
        <v>79</v>
      </c>
      <c r="B86" s="40" t="s">
        <v>86</v>
      </c>
      <c r="C86" s="41"/>
      <c r="D86" s="25"/>
      <c r="E86" s="25"/>
      <c r="F86" s="25"/>
      <c r="G86" s="25"/>
      <c r="H86" s="26"/>
      <c r="I86" s="30">
        <f t="shared" si="1"/>
        <v>0</v>
      </c>
      <c r="J86" s="5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5"/>
    </row>
    <row r="87" spans="1:21" ht="12.75" customHeight="1">
      <c r="A87" s="21">
        <v>80</v>
      </c>
      <c r="B87" s="40" t="s">
        <v>87</v>
      </c>
      <c r="C87" s="41"/>
      <c r="D87" s="25"/>
      <c r="E87" s="25"/>
      <c r="F87" s="25"/>
      <c r="G87" s="25"/>
      <c r="H87" s="26"/>
      <c r="I87" s="30">
        <f t="shared" si="1"/>
        <v>0</v>
      </c>
      <c r="J87" s="5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5"/>
    </row>
    <row r="88" spans="1:21" ht="12.75" customHeight="1">
      <c r="A88" s="21">
        <v>81</v>
      </c>
      <c r="B88" s="40" t="s">
        <v>88</v>
      </c>
      <c r="C88" s="41"/>
      <c r="D88" s="25"/>
      <c r="E88" s="25"/>
      <c r="F88" s="25"/>
      <c r="G88" s="25"/>
      <c r="H88" s="26"/>
      <c r="I88" s="30">
        <f t="shared" si="1"/>
        <v>0</v>
      </c>
      <c r="J88" s="5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5"/>
    </row>
    <row r="89" spans="1:21" ht="12.75" customHeight="1">
      <c r="A89" s="21">
        <v>82</v>
      </c>
      <c r="B89" s="40" t="s">
        <v>89</v>
      </c>
      <c r="C89" s="41"/>
      <c r="D89" s="25"/>
      <c r="E89" s="25"/>
      <c r="F89" s="25"/>
      <c r="G89" s="25"/>
      <c r="H89" s="26"/>
      <c r="I89" s="30">
        <f t="shared" si="1"/>
        <v>0</v>
      </c>
      <c r="J89" s="5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5"/>
    </row>
    <row r="90" spans="1:21" ht="12.75" customHeight="1">
      <c r="A90" s="21">
        <v>83</v>
      </c>
      <c r="B90" s="40" t="s">
        <v>90</v>
      </c>
      <c r="C90" s="41"/>
      <c r="D90" s="25"/>
      <c r="E90" s="25"/>
      <c r="F90" s="25"/>
      <c r="G90" s="25"/>
      <c r="H90" s="25"/>
      <c r="I90" s="30">
        <f t="shared" si="1"/>
        <v>0</v>
      </c>
      <c r="J90" s="5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5"/>
    </row>
    <row r="91" spans="1:21" ht="12.75" customHeight="1">
      <c r="A91" s="21">
        <v>84</v>
      </c>
      <c r="B91" s="40"/>
      <c r="C91" s="41"/>
      <c r="D91" s="25"/>
      <c r="E91" s="25"/>
      <c r="F91" s="25"/>
      <c r="G91" s="25"/>
      <c r="H91" s="25"/>
      <c r="I91" s="30">
        <f t="shared" si="1"/>
        <v>0</v>
      </c>
      <c r="J91" s="5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5"/>
    </row>
    <row r="92" spans="1:21" ht="12.75" customHeight="1">
      <c r="A92" s="21">
        <v>85</v>
      </c>
      <c r="B92" s="40"/>
      <c r="C92" s="41"/>
      <c r="D92" s="25"/>
      <c r="E92" s="25"/>
      <c r="F92" s="25"/>
      <c r="G92" s="25"/>
      <c r="H92" s="25"/>
      <c r="I92" s="30">
        <f t="shared" si="1"/>
        <v>0</v>
      </c>
      <c r="J92" s="5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5"/>
    </row>
    <row r="93" spans="1:21" ht="12.75" customHeight="1">
      <c r="A93" s="21">
        <v>86</v>
      </c>
      <c r="B93" s="40"/>
      <c r="C93" s="41"/>
      <c r="D93" s="25"/>
      <c r="E93" s="25"/>
      <c r="F93" s="25"/>
      <c r="G93" s="25"/>
      <c r="H93" s="25"/>
      <c r="I93" s="30">
        <f t="shared" si="1"/>
        <v>0</v>
      </c>
      <c r="J93" s="5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5"/>
    </row>
    <row r="94" spans="1:21" ht="13.5" customHeight="1">
      <c r="A94" s="21"/>
      <c r="B94" s="23" t="s">
        <v>91</v>
      </c>
      <c r="C94" s="23"/>
      <c r="D94" s="22"/>
      <c r="E94" s="22"/>
      <c r="F94" s="22"/>
      <c r="G94" s="22"/>
      <c r="H94" s="22"/>
      <c r="I94" s="30">
        <f t="shared" si="1"/>
        <v>0</v>
      </c>
      <c r="J94" s="5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5"/>
    </row>
    <row r="95" spans="1:21" ht="18" customHeight="1">
      <c r="A95" s="6"/>
      <c r="B95" s="8" t="s">
        <v>92</v>
      </c>
      <c r="C95" s="8"/>
      <c r="D95" s="29">
        <f t="shared" ref="D95:I95" si="2">SUM(D8:D94)</f>
        <v>0</v>
      </c>
      <c r="E95" s="29">
        <f t="shared" si="2"/>
        <v>0</v>
      </c>
      <c r="F95" s="29">
        <f t="shared" si="2"/>
        <v>0</v>
      </c>
      <c r="G95" s="29">
        <f t="shared" si="2"/>
        <v>0</v>
      </c>
      <c r="H95" s="29">
        <f t="shared" si="2"/>
        <v>0</v>
      </c>
      <c r="I95" s="31">
        <f t="shared" si="2"/>
        <v>0</v>
      </c>
      <c r="J95" s="5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5"/>
    </row>
    <row r="96" spans="1:21" ht="12.75" customHeight="1">
      <c r="A96" s="6"/>
      <c r="B96" s="4"/>
      <c r="C96" s="4"/>
      <c r="D96" s="4"/>
      <c r="E96" s="4"/>
      <c r="F96" s="4"/>
      <c r="G96" s="4"/>
      <c r="H96" s="4"/>
      <c r="I96" s="4"/>
      <c r="J96" s="5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5"/>
    </row>
    <row r="97" spans="1:21" ht="12.75" customHeight="1">
      <c r="A97" s="6"/>
      <c r="B97" s="4"/>
      <c r="C97" s="4"/>
      <c r="D97" s="4"/>
      <c r="E97" s="4"/>
      <c r="F97" s="4"/>
      <c r="G97" s="4"/>
      <c r="H97" s="4"/>
      <c r="I97" s="4"/>
      <c r="J97" s="5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5"/>
    </row>
    <row r="98" spans="1:21" ht="12.75" customHeight="1">
      <c r="A98" s="6"/>
      <c r="B98" s="4"/>
      <c r="C98" s="4"/>
      <c r="D98" s="4"/>
      <c r="E98" s="4"/>
      <c r="F98" s="4"/>
      <c r="G98" s="4"/>
      <c r="H98" s="4"/>
      <c r="I98" s="4"/>
      <c r="J98" s="5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5"/>
    </row>
    <row r="99" spans="1:21" ht="12.75" customHeight="1">
      <c r="A99" s="6"/>
      <c r="B99" s="4"/>
      <c r="C99" s="4"/>
      <c r="D99" s="4"/>
      <c r="E99" s="4"/>
      <c r="F99" s="4"/>
      <c r="G99" s="4"/>
      <c r="H99" s="4"/>
      <c r="I99" s="4"/>
      <c r="J99" s="5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5"/>
    </row>
    <row r="100" spans="1:21" ht="12.75" customHeight="1">
      <c r="A100" s="24"/>
      <c r="B100" s="7"/>
      <c r="C100" s="7"/>
      <c r="D100" s="7"/>
      <c r="E100" s="7"/>
      <c r="F100" s="4"/>
      <c r="G100" s="7"/>
      <c r="H100" s="7"/>
      <c r="I100" s="7"/>
      <c r="J100" s="5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5"/>
    </row>
    <row r="101" spans="1:21" ht="12.75" customHeight="1">
      <c r="A101" s="6"/>
      <c r="B101" s="4"/>
      <c r="C101" s="4"/>
      <c r="D101" s="4"/>
      <c r="E101" s="4"/>
      <c r="F101" s="4"/>
      <c r="G101" s="4"/>
      <c r="H101" s="4"/>
      <c r="I101" s="4"/>
      <c r="J101" s="5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5"/>
    </row>
    <row r="102" spans="1:21" ht="12.75" customHeight="1">
      <c r="A102" s="8" t="s">
        <v>93</v>
      </c>
      <c r="B102" s="9"/>
      <c r="C102" s="10"/>
      <c r="D102" s="10"/>
      <c r="E102" s="10"/>
      <c r="F102" s="11"/>
      <c r="G102" s="12" t="s">
        <v>2</v>
      </c>
      <c r="H102" s="10"/>
      <c r="I102" s="1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2.7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2.75" customHeight="1"/>
    <row r="108" spans="1:21" ht="12.75" customHeight="1"/>
    <row r="109" spans="1:21" ht="12.75" customHeight="1"/>
    <row r="110" spans="1:21" ht="12.75" customHeight="1"/>
    <row r="111" spans="1:21" ht="12.75" customHeight="1"/>
    <row r="112" spans="1:21" ht="12.75" customHeight="1"/>
    <row r="113" spans="4:4" ht="12.75" customHeight="1"/>
    <row r="114" spans="4:4" ht="12.75" customHeight="1"/>
    <row r="115" spans="4:4" ht="12.75" customHeight="1"/>
    <row r="116" spans="4:4" ht="12.75" customHeight="1"/>
    <row r="117" spans="4:4" ht="12.75" customHeight="1">
      <c r="D117" s="2"/>
    </row>
    <row r="118" spans="4:4" ht="12.75" customHeight="1">
      <c r="D118" s="3"/>
    </row>
    <row r="119" spans="4:4" ht="12.75" customHeight="1">
      <c r="D119" s="3"/>
    </row>
    <row r="120" spans="4:4" ht="12.75" customHeight="1">
      <c r="D120" s="3"/>
    </row>
    <row r="121" spans="4:4" ht="12.75" customHeight="1"/>
    <row r="122" spans="4:4" ht="12.75" customHeight="1"/>
    <row r="123" spans="4:4" ht="12.75" customHeight="1"/>
    <row r="124" spans="4:4" ht="12.75" customHeight="1"/>
    <row r="125" spans="4:4" ht="12.75" customHeight="1"/>
    <row r="126" spans="4:4" ht="12.75" customHeight="1"/>
    <row r="127" spans="4:4" ht="12.75" customHeight="1"/>
    <row r="128" spans="4:4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115">
    <mergeCell ref="B16:C16"/>
    <mergeCell ref="B17:C17"/>
    <mergeCell ref="B18:C18"/>
    <mergeCell ref="B19:C19"/>
    <mergeCell ref="B20:C20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F1:I3"/>
    <mergeCell ref="K66:T67"/>
    <mergeCell ref="A6:B6"/>
    <mergeCell ref="A5:C5"/>
    <mergeCell ref="A3:B3"/>
    <mergeCell ref="A2:B2"/>
    <mergeCell ref="C2:E2"/>
    <mergeCell ref="C3:E3"/>
    <mergeCell ref="B88:C88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K98:T99"/>
    <mergeCell ref="K100:T101"/>
    <mergeCell ref="K58:T59"/>
    <mergeCell ref="K92:T93"/>
    <mergeCell ref="K94:T95"/>
    <mergeCell ref="K64:T65"/>
    <mergeCell ref="K62:T63"/>
    <mergeCell ref="K60:T61"/>
    <mergeCell ref="K96:T97"/>
    <mergeCell ref="K80:T81"/>
    <mergeCell ref="K82:T83"/>
    <mergeCell ref="K84:T85"/>
    <mergeCell ref="K86:T87"/>
    <mergeCell ref="K88:T89"/>
    <mergeCell ref="K90:T91"/>
    <mergeCell ref="K68:T69"/>
    <mergeCell ref="K70:T71"/>
    <mergeCell ref="K72:T73"/>
    <mergeCell ref="K74:T75"/>
    <mergeCell ref="K76:T77"/>
    <mergeCell ref="K78:T79"/>
  </mergeCells>
  <printOptions horizontalCentered="1"/>
  <pageMargins left="0.45" right="0.45" top="0.5" bottom="0.75" header="0.3" footer="0.3"/>
  <pageSetup scale="99" orientation="portrait" r:id="rId1"/>
  <headerFooter>
    <oddFooter>Page &amp;P&amp;RDraw Schedule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</dc:creator>
  <cp:lastModifiedBy>Danny Glix</cp:lastModifiedBy>
  <cp:lastPrinted>2019-03-06T04:05:59Z</cp:lastPrinted>
  <dcterms:created xsi:type="dcterms:W3CDTF">2018-10-29T20:16:28Z</dcterms:created>
  <dcterms:modified xsi:type="dcterms:W3CDTF">2019-04-05T06:20:19Z</dcterms:modified>
</cp:coreProperties>
</file>